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eon\Desktop\"/>
    </mc:Choice>
  </mc:AlternateContent>
  <xr:revisionPtr revIDLastSave="0" documentId="13_ncr:1_{40AD4764-BF9F-4266-860F-0230F2D2E1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ruck" sheetId="5" r:id="rId1"/>
    <sheet name="Tabelle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2" i="5" l="1"/>
  <c r="A31" i="5"/>
  <c r="A30" i="5"/>
  <c r="A29" i="5"/>
  <c r="A28" i="5"/>
  <c r="A27" i="5"/>
  <c r="A26" i="5"/>
  <c r="A25" i="5"/>
  <c r="A24" i="5"/>
  <c r="A23" i="5"/>
  <c r="A22" i="5"/>
  <c r="A14" i="5"/>
  <c r="A13" i="5"/>
  <c r="A12" i="5"/>
  <c r="A11" i="5"/>
  <c r="A10" i="5"/>
  <c r="A9" i="5"/>
  <c r="A8" i="5"/>
  <c r="A7" i="5"/>
  <c r="A32" i="1"/>
  <c r="A31" i="1" l="1"/>
  <c r="A30" i="1"/>
  <c r="A14" i="1"/>
  <c r="A29" i="1"/>
  <c r="A28" i="1"/>
  <c r="A27" i="1"/>
  <c r="A26" i="1"/>
  <c r="A25" i="1"/>
  <c r="A24" i="1"/>
  <c r="A23" i="1"/>
  <c r="A22" i="1"/>
  <c r="A13" i="1"/>
  <c r="A8" i="1"/>
  <c r="A9" i="1"/>
  <c r="A10" i="1"/>
  <c r="A11" i="1"/>
  <c r="A12" i="1"/>
  <c r="A7" i="1"/>
</calcChain>
</file>

<file path=xl/sharedStrings.xml><?xml version="1.0" encoding="utf-8"?>
<sst xmlns="http://schemas.openxmlformats.org/spreadsheetml/2006/main" count="145" uniqueCount="70">
  <si>
    <t>Beginn</t>
  </si>
  <si>
    <t>Ende</t>
  </si>
  <si>
    <t>Aufbau</t>
  </si>
  <si>
    <t>Vortrag 1</t>
  </si>
  <si>
    <t>Umbau</t>
  </si>
  <si>
    <t>Vortrag 2</t>
  </si>
  <si>
    <t>Vortrag 3</t>
  </si>
  <si>
    <t>Einleitung 1</t>
  </si>
  <si>
    <t>Kaffeepause</t>
  </si>
  <si>
    <t>Pause</t>
  </si>
  <si>
    <t>Vortrag 4</t>
  </si>
  <si>
    <t>Abbau</t>
  </si>
  <si>
    <t>Reservierte Zeit: 14:30 bis 19:00</t>
  </si>
  <si>
    <t>Gebäude: S1|03</t>
  </si>
  <si>
    <t>Raum: Hörsaal 223</t>
  </si>
  <si>
    <t xml:space="preserve">Raum: Wilhelm-Köhler-Saal 283 + Foyer 284 </t>
  </si>
  <si>
    <t>Reservierte Zeit: 9:00 bis 16:00</t>
  </si>
  <si>
    <t>Referent</t>
  </si>
  <si>
    <t>Thema</t>
  </si>
  <si>
    <t>Einleitung</t>
  </si>
  <si>
    <t>Prof. Dr.-Ing. Jeanette Hussong</t>
  </si>
  <si>
    <t>Stand der Dinge Akaflieg Darmstadt</t>
  </si>
  <si>
    <t>Matthias Tauber</t>
  </si>
  <si>
    <t>Katharina Diehn</t>
  </si>
  <si>
    <t>Die Idaflieg und der Beitrag der Akaflieg Darmstadt</t>
  </si>
  <si>
    <t>Institution</t>
  </si>
  <si>
    <t>TU Darmstadt SLA</t>
  </si>
  <si>
    <t>Akaflieg Darmstadt</t>
  </si>
  <si>
    <t>Idaflieg</t>
  </si>
  <si>
    <t>Harry Nelson</t>
  </si>
  <si>
    <t>???</t>
  </si>
  <si>
    <t>Aeronautical Society(?)</t>
  </si>
  <si>
    <t>Sarah Gorny</t>
  </si>
  <si>
    <t>Geschichte neue Akaflieg</t>
  </si>
  <si>
    <t>Einleitung 2</t>
  </si>
  <si>
    <t>Vortrag 5</t>
  </si>
  <si>
    <t>Vortrag 6</t>
  </si>
  <si>
    <t>Martin Stenger</t>
  </si>
  <si>
    <t>Geschichte alte Akaflieg</t>
  </si>
  <si>
    <t>Matthias Tauber?</t>
  </si>
  <si>
    <t>Wilhelm Dirks</t>
  </si>
  <si>
    <t>Von der D-37 bis zur D-39 zur DG-100</t>
  </si>
  <si>
    <t>Akaflieg Darmstadt / DG</t>
  </si>
  <si>
    <t>Wolfgang Binz</t>
  </si>
  <si>
    <t>Über Zeit der D-36</t>
  </si>
  <si>
    <t>Luftfahrt-Autor</t>
  </si>
  <si>
    <t>Gundo Kaczmarek / Dennis Patzig?</t>
  </si>
  <si>
    <t>Erzählungen eines Werkstattleiters?</t>
  </si>
  <si>
    <t>große Pause</t>
  </si>
  <si>
    <t>Festball</t>
  </si>
  <si>
    <t>Bemerkung</t>
  </si>
  <si>
    <t>strebt eigentlich nur 20 min an</t>
  </si>
  <si>
    <t>sind noch nicht angefragt</t>
  </si>
  <si>
    <t>Vortrag 7</t>
  </si>
  <si>
    <t>Vortrag 8</t>
  </si>
  <si>
    <t>SFL GmbH</t>
  </si>
  <si>
    <t>Werner Scholz</t>
  </si>
  <si>
    <t>DG Flugzeugbau GmbH</t>
  </si>
  <si>
    <t>Tauber, Weskamp, Sutor, Gubernator</t>
  </si>
  <si>
    <t>From Kitty Hawk to the Moon</t>
  </si>
  <si>
    <t>Von der D-37 bis zur D-39, meine Zeit in der Akaflieg Darmstadt</t>
  </si>
  <si>
    <t>geklärt</t>
  </si>
  <si>
    <t>Impulse für den Segelflug aus den Universitäten</t>
  </si>
  <si>
    <t>Die frühen Jahre der Akaflieg Darmstadt</t>
  </si>
  <si>
    <t>Stand der Dinge Akaflieg Darmstadt?</t>
  </si>
  <si>
    <t>Die Idaflieg und der Beitrag der Akaflieg Darmstadt?</t>
  </si>
  <si>
    <t>Ansprache der Schirmherrin</t>
  </si>
  <si>
    <t>geklärt und Programm verschickt</t>
  </si>
  <si>
    <t>D-36. Ein Rückblick nach fast 60 Jahren</t>
  </si>
  <si>
    <t>Die Geschichte der Akaflieg - von der Neugründung bis heute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</si>
</sst>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d/\ mmm/\ yyyy;@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7" borderId="14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20" fontId="2" fillId="5" borderId="9" xfId="0" applyNumberFormat="1" applyFont="1" applyFill="1" applyBorder="1" applyAlignment="1">
      <alignment horizontal="center" vertical="center"/>
    </xf>
    <xf numFmtId="20" fontId="2" fillId="5" borderId="1" xfId="0" applyNumberFormat="1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0" fontId="2" fillId="3" borderId="9" xfId="0" applyNumberFormat="1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  <xf numFmtId="20" fontId="2" fillId="5" borderId="11" xfId="0" applyNumberFormat="1" applyFont="1" applyFill="1" applyBorder="1" applyAlignment="1">
      <alignment horizontal="center" vertical="center"/>
    </xf>
    <xf numFmtId="20" fontId="2" fillId="5" borderId="12" xfId="0" applyNumberFormat="1" applyFont="1" applyFill="1" applyBorder="1" applyAlignment="1">
      <alignment horizontal="center" vertical="center"/>
    </xf>
    <xf numFmtId="20" fontId="2" fillId="9" borderId="9" xfId="0" applyNumberFormat="1" applyFont="1" applyFill="1" applyBorder="1" applyAlignment="1">
      <alignment horizontal="center" vertical="center"/>
    </xf>
    <xf numFmtId="20" fontId="2" fillId="9" borderId="1" xfId="0" applyNumberFormat="1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20" fontId="2" fillId="9" borderId="11" xfId="0" applyNumberFormat="1" applyFont="1" applyFill="1" applyBorder="1" applyAlignment="1">
      <alignment horizontal="center" vertical="center"/>
    </xf>
    <xf numFmtId="20" fontId="2" fillId="9" borderId="12" xfId="0" applyNumberFormat="1" applyFont="1" applyFill="1" applyBorder="1" applyAlignment="1">
      <alignment horizontal="center" vertical="center"/>
    </xf>
    <xf numFmtId="0" fontId="2" fillId="11" borderId="1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8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/>
    <xf numFmtId="164" fontId="2" fillId="2" borderId="2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12" borderId="1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12" borderId="7" xfId="0" applyFont="1" applyFill="1" applyBorder="1" applyAlignment="1">
      <alignment horizontal="center"/>
    </xf>
    <xf numFmtId="0" fontId="2" fillId="12" borderId="8" xfId="0" applyFont="1" applyFill="1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2" fillId="6" borderId="3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14" borderId="14" xfId="0" applyFont="1" applyFill="1" applyBorder="1" applyAlignment="1">
      <alignment horizontal="center" vertical="center"/>
    </xf>
    <xf numFmtId="0" fontId="2" fillId="14" borderId="15" xfId="0" applyFont="1" applyFill="1" applyBorder="1" applyAlignment="1">
      <alignment horizontal="center" vertical="center"/>
    </xf>
    <xf numFmtId="164" fontId="2" fillId="14" borderId="22" xfId="0" applyNumberFormat="1" applyFont="1" applyFill="1" applyBorder="1" applyAlignment="1">
      <alignment horizontal="center" vertical="center"/>
    </xf>
    <xf numFmtId="0" fontId="2" fillId="14" borderId="24" xfId="0" applyFont="1" applyFill="1" applyBorder="1" applyAlignment="1">
      <alignment horizontal="center"/>
    </xf>
    <xf numFmtId="20" fontId="2" fillId="13" borderId="9" xfId="0" applyNumberFormat="1" applyFont="1" applyFill="1" applyBorder="1" applyAlignment="1">
      <alignment horizontal="center" vertical="center"/>
    </xf>
    <xf numFmtId="20" fontId="2" fillId="13" borderId="1" xfId="0" applyNumberFormat="1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/>
    </xf>
    <xf numFmtId="0" fontId="2" fillId="13" borderId="17" xfId="0" applyFont="1" applyFill="1" applyBorder="1" applyAlignment="1">
      <alignment horizontal="center"/>
    </xf>
    <xf numFmtId="0" fontId="2" fillId="13" borderId="7" xfId="0" applyFont="1" applyFill="1" applyBorder="1" applyAlignment="1">
      <alignment horizontal="center"/>
    </xf>
    <xf numFmtId="20" fontId="2" fillId="14" borderId="9" xfId="0" applyNumberFormat="1" applyFont="1" applyFill="1" applyBorder="1" applyAlignment="1">
      <alignment horizontal="center" vertical="center"/>
    </xf>
    <xf numFmtId="20" fontId="2" fillId="14" borderId="1" xfId="0" applyNumberFormat="1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/>
    </xf>
    <xf numFmtId="20" fontId="2" fillId="14" borderId="11" xfId="0" applyNumberFormat="1" applyFont="1" applyFill="1" applyBorder="1" applyAlignment="1">
      <alignment horizontal="center" vertical="center"/>
    </xf>
    <xf numFmtId="20" fontId="2" fillId="14" borderId="12" xfId="0" applyNumberFormat="1" applyFont="1" applyFill="1" applyBorder="1" applyAlignment="1">
      <alignment horizontal="center" vertical="center"/>
    </xf>
    <xf numFmtId="0" fontId="2" fillId="14" borderId="30" xfId="0" applyFont="1" applyFill="1" applyBorder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20" fontId="2" fillId="13" borderId="11" xfId="0" applyNumberFormat="1" applyFont="1" applyFill="1" applyBorder="1" applyAlignment="1">
      <alignment horizontal="center" vertical="center"/>
    </xf>
    <xf numFmtId="20" fontId="2" fillId="13" borderId="12" xfId="0" applyNumberFormat="1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 vertical="center"/>
    </xf>
    <xf numFmtId="0" fontId="2" fillId="14" borderId="13" xfId="0" applyFont="1" applyFill="1" applyBorder="1" applyAlignment="1">
      <alignment horizontal="center" vertical="center"/>
    </xf>
    <xf numFmtId="0" fontId="2" fillId="14" borderId="25" xfId="0" applyFont="1" applyFill="1" applyBorder="1" applyAlignment="1">
      <alignment horizontal="center"/>
    </xf>
    <xf numFmtId="0" fontId="2" fillId="13" borderId="0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2" fillId="13" borderId="28" xfId="0" applyFont="1" applyFill="1" applyBorder="1" applyAlignment="1">
      <alignment horizontal="center"/>
    </xf>
    <xf numFmtId="164" fontId="2" fillId="14" borderId="16" xfId="0" applyNumberFormat="1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2" fillId="14" borderId="25" xfId="0" applyFont="1" applyFill="1" applyBorder="1" applyAlignment="1">
      <alignment horizontal="left" vertical="center" wrapText="1"/>
    </xf>
    <xf numFmtId="0" fontId="2" fillId="14" borderId="5" xfId="0" applyFont="1" applyFill="1" applyBorder="1" applyAlignment="1">
      <alignment horizontal="left" vertical="center" wrapText="1"/>
    </xf>
    <xf numFmtId="0" fontId="2" fillId="14" borderId="26" xfId="0" applyFont="1" applyFill="1" applyBorder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" fillId="13" borderId="23" xfId="0" applyFont="1" applyFill="1" applyBorder="1" applyAlignment="1">
      <alignment vertical="center" wrapText="1"/>
    </xf>
    <xf numFmtId="0" fontId="1" fillId="13" borderId="18" xfId="0" applyFont="1" applyFill="1" applyBorder="1" applyAlignment="1">
      <alignment wrapText="1"/>
    </xf>
    <xf numFmtId="0" fontId="1" fillId="14" borderId="3" xfId="0" applyFont="1" applyFill="1" applyBorder="1" applyAlignment="1">
      <alignment horizontal="left" vertical="center" wrapText="1"/>
    </xf>
    <xf numFmtId="0" fontId="1" fillId="14" borderId="1" xfId="0" applyFont="1" applyFill="1" applyBorder="1" applyAlignment="1">
      <alignment vertical="center" wrapText="1"/>
    </xf>
    <xf numFmtId="0" fontId="1" fillId="14" borderId="8" xfId="0" applyFont="1" applyFill="1" applyBorder="1" applyAlignment="1">
      <alignment wrapText="1"/>
    </xf>
    <xf numFmtId="0" fontId="1" fillId="13" borderId="1" xfId="0" applyFont="1" applyFill="1" applyBorder="1" applyAlignment="1">
      <alignment vertical="center" wrapText="1"/>
    </xf>
    <xf numFmtId="0" fontId="1" fillId="13" borderId="8" xfId="0" applyFont="1" applyFill="1" applyBorder="1" applyAlignment="1">
      <alignment wrapText="1"/>
    </xf>
    <xf numFmtId="0" fontId="1" fillId="14" borderId="31" xfId="0" applyFont="1" applyFill="1" applyBorder="1" applyAlignment="1">
      <alignment vertical="center" wrapText="1"/>
    </xf>
    <xf numFmtId="0" fontId="1" fillId="14" borderId="21" xfId="0" applyFont="1" applyFill="1" applyBorder="1" applyAlignment="1">
      <alignment wrapText="1"/>
    </xf>
    <xf numFmtId="0" fontId="1" fillId="13" borderId="12" xfId="0" applyFont="1" applyFill="1" applyBorder="1" applyAlignment="1">
      <alignment vertical="center" wrapText="1"/>
    </xf>
    <xf numFmtId="0" fontId="1" fillId="13" borderId="29" xfId="0" applyFont="1" applyFill="1" applyBorder="1" applyAlignment="1">
      <alignment wrapText="1"/>
    </xf>
    <xf numFmtId="0" fontId="2" fillId="14" borderId="5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13" borderId="0" xfId="0" applyFont="1" applyFill="1" applyBorder="1" applyAlignment="1">
      <alignment horizontal="left" vertical="center" wrapText="1"/>
    </xf>
    <xf numFmtId="0" fontId="1" fillId="13" borderId="3" xfId="0" applyFont="1" applyFill="1" applyBorder="1" applyAlignment="1">
      <alignment horizontal="left" vertical="center" wrapText="1"/>
    </xf>
    <xf numFmtId="0" fontId="1" fillId="14" borderId="2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13" borderId="28" xfId="0" applyFont="1" applyFill="1" applyBorder="1" applyAlignment="1">
      <alignment horizontal="left" vertical="center" wrapText="1"/>
    </xf>
    <xf numFmtId="0" fontId="3" fillId="13" borderId="23" xfId="0" applyFont="1" applyFill="1" applyBorder="1" applyAlignment="1">
      <alignment vertical="center" wrapText="1"/>
    </xf>
    <xf numFmtId="0" fontId="4" fillId="14" borderId="1" xfId="0" applyFont="1" applyFill="1" applyBorder="1" applyAlignment="1">
      <alignment vertical="center" wrapText="1"/>
    </xf>
    <xf numFmtId="0" fontId="2" fillId="8" borderId="11" xfId="0" applyFont="1" applyFill="1" applyBorder="1" applyAlignment="1">
      <alignment horizontal="left" vertical="center"/>
    </xf>
    <xf numFmtId="0" fontId="2" fillId="8" borderId="12" xfId="0" applyFont="1" applyFill="1" applyBorder="1" applyAlignment="1">
      <alignment horizontal="left" vertical="center"/>
    </xf>
    <xf numFmtId="0" fontId="2" fillId="8" borderId="13" xfId="0" applyFont="1" applyFill="1" applyBorder="1" applyAlignment="1">
      <alignment horizontal="left" vertical="center"/>
    </xf>
    <xf numFmtId="0" fontId="2" fillId="8" borderId="4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2" fillId="8" borderId="8" xfId="0" applyFont="1" applyFill="1" applyBorder="1" applyAlignment="1">
      <alignment horizontal="left" vertical="center"/>
    </xf>
    <xf numFmtId="0" fontId="4" fillId="13" borderId="23" xfId="0" applyFont="1" applyFill="1" applyBorder="1" applyAlignment="1">
      <alignment vertical="center" wrapText="1"/>
    </xf>
    <xf numFmtId="0" fontId="4" fillId="13" borderId="12" xfId="0" applyFont="1" applyFill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zoomScale="85" zoomScaleNormal="85" workbookViewId="0">
      <selection sqref="A1:C1"/>
    </sheetView>
  </sheetViews>
  <sheetFormatPr baseColWidth="10" defaultColWidth="11.44140625" defaultRowHeight="15.6" x14ac:dyDescent="0.3"/>
  <cols>
    <col min="1" max="2" width="22.88671875" style="9" customWidth="1"/>
    <col min="3" max="3" width="25.6640625" style="9" customWidth="1"/>
    <col min="4" max="4" width="5.33203125" style="3" customWidth="1"/>
    <col min="5" max="5" width="25.88671875" style="97" customWidth="1"/>
    <col min="6" max="6" width="36.21875" style="1" customWidth="1"/>
    <col min="7" max="7" width="26.109375" style="1" customWidth="1"/>
    <col min="8" max="8" width="25.109375" style="2" customWidth="1"/>
    <col min="9" max="9" width="37.21875" style="2" customWidth="1"/>
    <col min="10" max="16384" width="11.44140625" style="2"/>
  </cols>
  <sheetData>
    <row r="1" spans="1:8" x14ac:dyDescent="0.3">
      <c r="A1" s="108" t="s">
        <v>14</v>
      </c>
      <c r="B1" s="109"/>
      <c r="C1" s="110"/>
    </row>
    <row r="2" spans="1:8" x14ac:dyDescent="0.3">
      <c r="A2" s="111" t="s">
        <v>13</v>
      </c>
      <c r="B2" s="112"/>
      <c r="C2" s="113"/>
    </row>
    <row r="3" spans="1:8" ht="16.2" thickBot="1" x14ac:dyDescent="0.35">
      <c r="A3" s="105" t="s">
        <v>12</v>
      </c>
      <c r="B3" s="106"/>
      <c r="C3" s="107"/>
    </row>
    <row r="4" spans="1:8" x14ac:dyDescent="0.3">
      <c r="A4" s="53" t="s">
        <v>0</v>
      </c>
      <c r="B4" s="54" t="s">
        <v>1</v>
      </c>
      <c r="C4" s="55">
        <v>44764</v>
      </c>
      <c r="D4" s="56"/>
      <c r="E4" s="80" t="s">
        <v>17</v>
      </c>
      <c r="F4" s="81" t="s">
        <v>18</v>
      </c>
      <c r="G4" s="96" t="s">
        <v>25</v>
      </c>
      <c r="H4" s="82" t="s">
        <v>50</v>
      </c>
    </row>
    <row r="5" spans="1:8" ht="28.95" customHeight="1" x14ac:dyDescent="0.3">
      <c r="A5" s="57">
        <v>0.60416666666666663</v>
      </c>
      <c r="B5" s="58">
        <v>0.625</v>
      </c>
      <c r="C5" s="59" t="s">
        <v>2</v>
      </c>
      <c r="D5" s="60"/>
      <c r="E5" s="98"/>
      <c r="F5" s="85"/>
      <c r="G5" s="85"/>
      <c r="H5" s="86"/>
    </row>
    <row r="6" spans="1:8" ht="31.2" x14ac:dyDescent="0.3">
      <c r="A6" s="62">
        <v>0.625</v>
      </c>
      <c r="B6" s="63">
        <v>0.63541666666666663</v>
      </c>
      <c r="C6" s="64" t="s">
        <v>7</v>
      </c>
      <c r="D6" s="65"/>
      <c r="E6" s="87" t="s">
        <v>20</v>
      </c>
      <c r="F6" s="104" t="s">
        <v>66</v>
      </c>
      <c r="G6" s="88" t="s">
        <v>26</v>
      </c>
      <c r="H6" s="89" t="s">
        <v>67</v>
      </c>
    </row>
    <row r="7" spans="1:8" ht="28.95" customHeight="1" x14ac:dyDescent="0.3">
      <c r="A7" s="57">
        <f>B6</f>
        <v>0.63541666666666663</v>
      </c>
      <c r="B7" s="58">
        <v>0.66666666666666663</v>
      </c>
      <c r="C7" s="59" t="s">
        <v>3</v>
      </c>
      <c r="D7" s="60"/>
      <c r="E7" s="98" t="s">
        <v>58</v>
      </c>
      <c r="F7" s="103" t="s">
        <v>64</v>
      </c>
      <c r="G7" s="85" t="s">
        <v>27</v>
      </c>
      <c r="H7" s="86"/>
    </row>
    <row r="8" spans="1:8" x14ac:dyDescent="0.3">
      <c r="A8" s="62">
        <f t="shared" ref="A8:A13" si="0">B7</f>
        <v>0.66666666666666663</v>
      </c>
      <c r="B8" s="63">
        <v>0.67361111111111116</v>
      </c>
      <c r="C8" s="64" t="s">
        <v>4</v>
      </c>
      <c r="D8" s="65"/>
      <c r="E8" s="87"/>
      <c r="F8" s="88"/>
      <c r="G8" s="88"/>
      <c r="H8" s="89"/>
    </row>
    <row r="9" spans="1:8" ht="28.95" customHeight="1" x14ac:dyDescent="0.3">
      <c r="A9" s="57">
        <f t="shared" si="0"/>
        <v>0.67361111111111116</v>
      </c>
      <c r="B9" s="58">
        <v>0.6875</v>
      </c>
      <c r="C9" s="59" t="s">
        <v>5</v>
      </c>
      <c r="D9" s="60"/>
      <c r="E9" s="98" t="s">
        <v>23</v>
      </c>
      <c r="F9" s="103" t="s">
        <v>65</v>
      </c>
      <c r="G9" s="85" t="s">
        <v>28</v>
      </c>
      <c r="H9" s="86"/>
    </row>
    <row r="10" spans="1:8" ht="28.95" customHeight="1" x14ac:dyDescent="0.3">
      <c r="A10" s="62">
        <f t="shared" si="0"/>
        <v>0.6875</v>
      </c>
      <c r="B10" s="63">
        <v>0.70833333333333337</v>
      </c>
      <c r="C10" s="64" t="s">
        <v>8</v>
      </c>
      <c r="D10" s="65"/>
      <c r="E10" s="87"/>
      <c r="F10" s="88"/>
      <c r="G10" s="88"/>
      <c r="H10" s="89"/>
    </row>
    <row r="11" spans="1:8" ht="28.95" customHeight="1" x14ac:dyDescent="0.3">
      <c r="A11" s="57">
        <f t="shared" si="0"/>
        <v>0.70833333333333337</v>
      </c>
      <c r="B11" s="58">
        <v>0.73958333333333337</v>
      </c>
      <c r="C11" s="59" t="s">
        <v>6</v>
      </c>
      <c r="D11" s="60"/>
      <c r="E11" s="98" t="s">
        <v>37</v>
      </c>
      <c r="F11" s="85" t="s">
        <v>63</v>
      </c>
      <c r="G11" s="85" t="s">
        <v>27</v>
      </c>
      <c r="H11" s="86" t="s">
        <v>61</v>
      </c>
    </row>
    <row r="12" spans="1:8" x14ac:dyDescent="0.3">
      <c r="A12" s="62">
        <f t="shared" si="0"/>
        <v>0.73958333333333337</v>
      </c>
      <c r="B12" s="63">
        <v>0.75</v>
      </c>
      <c r="C12" s="64" t="s">
        <v>4</v>
      </c>
      <c r="D12" s="65"/>
      <c r="E12" s="87"/>
      <c r="F12" s="88"/>
      <c r="G12" s="88"/>
      <c r="H12" s="89"/>
    </row>
    <row r="13" spans="1:8" ht="28.95" customHeight="1" x14ac:dyDescent="0.3">
      <c r="A13" s="57">
        <f t="shared" si="0"/>
        <v>0.75</v>
      </c>
      <c r="B13" s="58">
        <v>0.77777777777777779</v>
      </c>
      <c r="C13" s="59" t="s">
        <v>10</v>
      </c>
      <c r="D13" s="61"/>
      <c r="E13" s="99" t="s">
        <v>29</v>
      </c>
      <c r="F13" s="90" t="s">
        <v>59</v>
      </c>
      <c r="G13" s="90"/>
      <c r="H13" s="91" t="s">
        <v>61</v>
      </c>
    </row>
    <row r="14" spans="1:8" ht="16.2" thickBot="1" x14ac:dyDescent="0.35">
      <c r="A14" s="66">
        <f>B13</f>
        <v>0.77777777777777779</v>
      </c>
      <c r="B14" s="67">
        <v>0.79166666666666663</v>
      </c>
      <c r="C14" s="68" t="s">
        <v>11</v>
      </c>
      <c r="D14" s="69"/>
      <c r="E14" s="100"/>
      <c r="F14" s="92"/>
      <c r="G14" s="92"/>
      <c r="H14" s="93"/>
    </row>
    <row r="15" spans="1:8" ht="16.2" thickBot="1" x14ac:dyDescent="0.35">
      <c r="E15" s="101"/>
      <c r="F15" s="83"/>
      <c r="G15" s="83"/>
      <c r="H15" s="84"/>
    </row>
    <row r="16" spans="1:8" x14ac:dyDescent="0.3">
      <c r="A16" s="108" t="s">
        <v>15</v>
      </c>
      <c r="B16" s="109"/>
      <c r="C16" s="110"/>
      <c r="E16" s="101"/>
      <c r="F16" s="83"/>
      <c r="G16" s="83"/>
      <c r="H16" s="84"/>
    </row>
    <row r="17" spans="1:8" x14ac:dyDescent="0.3">
      <c r="A17" s="111" t="s">
        <v>13</v>
      </c>
      <c r="B17" s="112"/>
      <c r="C17" s="113"/>
      <c r="E17" s="101"/>
      <c r="F17" s="83"/>
      <c r="G17" s="83"/>
      <c r="H17" s="84"/>
    </row>
    <row r="18" spans="1:8" ht="16.2" thickBot="1" x14ac:dyDescent="0.35">
      <c r="A18" s="105" t="s">
        <v>16</v>
      </c>
      <c r="B18" s="106"/>
      <c r="C18" s="107"/>
      <c r="E18" s="101"/>
      <c r="F18" s="83"/>
      <c r="G18" s="83"/>
      <c r="H18" s="84"/>
    </row>
    <row r="19" spans="1:8" x14ac:dyDescent="0.3">
      <c r="A19" s="53" t="s">
        <v>0</v>
      </c>
      <c r="B19" s="54" t="s">
        <v>1</v>
      </c>
      <c r="C19" s="78">
        <v>44765</v>
      </c>
      <c r="D19" s="74"/>
      <c r="E19" s="80" t="s">
        <v>17</v>
      </c>
      <c r="F19" s="81" t="s">
        <v>18</v>
      </c>
      <c r="G19" s="96" t="s">
        <v>25</v>
      </c>
      <c r="H19" s="82" t="s">
        <v>50</v>
      </c>
    </row>
    <row r="20" spans="1:8" ht="28.95" customHeight="1" x14ac:dyDescent="0.3">
      <c r="A20" s="57">
        <v>0.375</v>
      </c>
      <c r="B20" s="58">
        <v>0.41666666666666669</v>
      </c>
      <c r="C20" s="79" t="s">
        <v>2</v>
      </c>
      <c r="D20" s="75"/>
      <c r="E20" s="98"/>
      <c r="F20" s="85"/>
      <c r="G20" s="85"/>
      <c r="H20" s="86"/>
    </row>
    <row r="21" spans="1:8" x14ac:dyDescent="0.3">
      <c r="A21" s="62">
        <v>0.41666666666666669</v>
      </c>
      <c r="B21" s="63">
        <v>0.42708333333333331</v>
      </c>
      <c r="C21" s="72" t="s">
        <v>34</v>
      </c>
      <c r="D21" s="76"/>
      <c r="E21" s="87" t="s">
        <v>39</v>
      </c>
      <c r="F21" s="88"/>
      <c r="G21" s="88"/>
      <c r="H21" s="89"/>
    </row>
    <row r="22" spans="1:8" ht="28.95" customHeight="1" x14ac:dyDescent="0.3">
      <c r="A22" s="57">
        <f>B21</f>
        <v>0.42708333333333331</v>
      </c>
      <c r="B22" s="58">
        <v>0.44791666666666669</v>
      </c>
      <c r="C22" s="79" t="s">
        <v>35</v>
      </c>
      <c r="D22" s="75"/>
      <c r="E22" s="98" t="s">
        <v>56</v>
      </c>
      <c r="F22" s="85" t="s">
        <v>62</v>
      </c>
      <c r="G22" s="85" t="s">
        <v>55</v>
      </c>
      <c r="H22" s="86" t="s">
        <v>61</v>
      </c>
    </row>
    <row r="23" spans="1:8" x14ac:dyDescent="0.3">
      <c r="A23" s="62">
        <f t="shared" ref="A23:A28" si="1">B22</f>
        <v>0.44791666666666669</v>
      </c>
      <c r="B23" s="63">
        <v>0.45833333333333331</v>
      </c>
      <c r="C23" s="72" t="s">
        <v>4</v>
      </c>
      <c r="D23" s="76"/>
      <c r="E23" s="87"/>
      <c r="F23" s="88"/>
      <c r="G23" s="88"/>
      <c r="H23" s="89"/>
    </row>
    <row r="24" spans="1:8" ht="28.2" customHeight="1" x14ac:dyDescent="0.3">
      <c r="A24" s="57">
        <f t="shared" si="1"/>
        <v>0.45833333333333331</v>
      </c>
      <c r="B24" s="58">
        <v>0.48958333333333331</v>
      </c>
      <c r="C24" s="79" t="s">
        <v>36</v>
      </c>
      <c r="D24" s="75"/>
      <c r="E24" s="98" t="s">
        <v>43</v>
      </c>
      <c r="F24" s="114" t="s">
        <v>68</v>
      </c>
      <c r="G24" s="85"/>
      <c r="H24" s="86" t="s">
        <v>61</v>
      </c>
    </row>
    <row r="25" spans="1:8" ht="28.95" customHeight="1" x14ac:dyDescent="0.3">
      <c r="A25" s="62">
        <f t="shared" si="1"/>
        <v>0.48958333333333331</v>
      </c>
      <c r="B25" s="63">
        <v>0.51041666666666663</v>
      </c>
      <c r="C25" s="72" t="s">
        <v>8</v>
      </c>
      <c r="D25" s="76"/>
      <c r="E25" s="87"/>
      <c r="F25" s="88"/>
      <c r="G25" s="88"/>
      <c r="H25" s="89"/>
    </row>
    <row r="26" spans="1:8" ht="28.95" customHeight="1" x14ac:dyDescent="0.3">
      <c r="A26" s="57">
        <f t="shared" si="1"/>
        <v>0.51041666666666663</v>
      </c>
      <c r="B26" s="58">
        <v>0.53125</v>
      </c>
      <c r="C26" s="79" t="s">
        <v>53</v>
      </c>
      <c r="D26" s="75"/>
      <c r="E26" s="98" t="s">
        <v>40</v>
      </c>
      <c r="F26" s="85" t="s">
        <v>60</v>
      </c>
      <c r="G26" s="85" t="s">
        <v>57</v>
      </c>
      <c r="H26" s="86" t="s">
        <v>61</v>
      </c>
    </row>
    <row r="27" spans="1:8" x14ac:dyDescent="0.3">
      <c r="A27" s="62">
        <f t="shared" si="1"/>
        <v>0.53125</v>
      </c>
      <c r="B27" s="63">
        <v>0.54166666666666663</v>
      </c>
      <c r="C27" s="72" t="s">
        <v>4</v>
      </c>
      <c r="D27" s="76"/>
      <c r="E27" s="87"/>
      <c r="F27" s="88"/>
      <c r="G27" s="88"/>
      <c r="H27" s="89"/>
    </row>
    <row r="28" spans="1:8" ht="28.95" customHeight="1" thickBot="1" x14ac:dyDescent="0.35">
      <c r="A28" s="57">
        <f t="shared" si="1"/>
        <v>0.54166666666666663</v>
      </c>
      <c r="B28" s="58">
        <v>0.5625</v>
      </c>
      <c r="C28" s="79" t="s">
        <v>54</v>
      </c>
      <c r="D28" s="77"/>
      <c r="E28" s="102" t="s">
        <v>32</v>
      </c>
      <c r="F28" s="115" t="s">
        <v>69</v>
      </c>
      <c r="G28" s="94" t="s">
        <v>27</v>
      </c>
      <c r="H28" s="95" t="s">
        <v>61</v>
      </c>
    </row>
    <row r="29" spans="1:8" x14ac:dyDescent="0.3">
      <c r="A29" s="62">
        <f>B28</f>
        <v>0.5625</v>
      </c>
      <c r="B29" s="63">
        <v>0.58333333333333337</v>
      </c>
      <c r="C29" s="72" t="s">
        <v>11</v>
      </c>
    </row>
    <row r="30" spans="1:8" ht="36.75" customHeight="1" x14ac:dyDescent="0.3">
      <c r="A30" s="62">
        <f>B29</f>
        <v>0.58333333333333337</v>
      </c>
      <c r="B30" s="63">
        <v>0.70833333333333337</v>
      </c>
      <c r="C30" s="72" t="s">
        <v>48</v>
      </c>
    </row>
    <row r="31" spans="1:8" ht="58.5" customHeight="1" x14ac:dyDescent="0.3">
      <c r="A31" s="57">
        <f>B30</f>
        <v>0.70833333333333337</v>
      </c>
      <c r="B31" s="58">
        <v>4.1666666666666664E-2</v>
      </c>
      <c r="C31" s="72" t="s">
        <v>49</v>
      </c>
    </row>
    <row r="32" spans="1:8" ht="35.25" customHeight="1" thickBot="1" x14ac:dyDescent="0.35">
      <c r="A32" s="70">
        <f>B31</f>
        <v>4.1666666666666664E-2</v>
      </c>
      <c r="B32" s="71">
        <v>0.125</v>
      </c>
      <c r="C32" s="73" t="s">
        <v>11</v>
      </c>
    </row>
  </sheetData>
  <mergeCells count="6">
    <mergeCell ref="A18:C18"/>
    <mergeCell ref="A1:C1"/>
    <mergeCell ref="A2:C2"/>
    <mergeCell ref="A3:C3"/>
    <mergeCell ref="A16:C16"/>
    <mergeCell ref="A17:C17"/>
  </mergeCells>
  <pageMargins left="0.7" right="0.7" top="0.78740157499999996" bottom="0.78740157499999996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zoomScale="85" zoomScaleNormal="85" workbookViewId="0">
      <selection activeCell="D6" sqref="D6:H7"/>
    </sheetView>
  </sheetViews>
  <sheetFormatPr baseColWidth="10" defaultColWidth="11.44140625" defaultRowHeight="15.6" x14ac:dyDescent="0.3"/>
  <cols>
    <col min="1" max="2" width="22.88671875" style="9" customWidth="1"/>
    <col min="3" max="3" width="25.6640625" style="9" customWidth="1"/>
    <col min="4" max="4" width="5.33203125" style="3" customWidth="1"/>
    <col min="5" max="5" width="36.33203125" style="1" bestFit="1" customWidth="1"/>
    <col min="6" max="6" width="52.44140625" style="1" bestFit="1" customWidth="1"/>
    <col min="7" max="7" width="25.33203125" style="1" bestFit="1" customWidth="1"/>
    <col min="8" max="8" width="32.109375" style="2" bestFit="1" customWidth="1"/>
    <col min="9" max="16384" width="11.44140625" style="2"/>
  </cols>
  <sheetData>
    <row r="1" spans="1:8" x14ac:dyDescent="0.3">
      <c r="A1" s="108" t="s">
        <v>14</v>
      </c>
      <c r="B1" s="109"/>
      <c r="C1" s="110"/>
    </row>
    <row r="2" spans="1:8" x14ac:dyDescent="0.3">
      <c r="A2" s="111" t="s">
        <v>13</v>
      </c>
      <c r="B2" s="112"/>
      <c r="C2" s="113"/>
    </row>
    <row r="3" spans="1:8" ht="16.2" thickBot="1" x14ac:dyDescent="0.35">
      <c r="A3" s="105" t="s">
        <v>12</v>
      </c>
      <c r="B3" s="106"/>
      <c r="C3" s="107"/>
    </row>
    <row r="4" spans="1:8" x14ac:dyDescent="0.3">
      <c r="A4" s="4" t="s">
        <v>0</v>
      </c>
      <c r="B4" s="5" t="s">
        <v>1</v>
      </c>
      <c r="C4" s="27">
        <v>44764</v>
      </c>
      <c r="D4" s="37"/>
      <c r="E4" s="38" t="s">
        <v>17</v>
      </c>
      <c r="F4" s="39" t="s">
        <v>18</v>
      </c>
      <c r="G4" s="40" t="s">
        <v>25</v>
      </c>
      <c r="H4" s="41" t="s">
        <v>50</v>
      </c>
    </row>
    <row r="5" spans="1:8" ht="28.95" customHeight="1" x14ac:dyDescent="0.3">
      <c r="A5" s="6">
        <v>0.60416666666666663</v>
      </c>
      <c r="B5" s="7">
        <v>0.625</v>
      </c>
      <c r="C5" s="36" t="s">
        <v>2</v>
      </c>
      <c r="D5" s="20"/>
      <c r="E5" s="21"/>
      <c r="F5" s="33"/>
      <c r="G5" s="22"/>
      <c r="H5" s="23"/>
    </row>
    <row r="6" spans="1:8" x14ac:dyDescent="0.3">
      <c r="A6" s="10">
        <v>0.625</v>
      </c>
      <c r="B6" s="11">
        <v>0.63541666666666663</v>
      </c>
      <c r="C6" s="30" t="s">
        <v>7</v>
      </c>
      <c r="D6" s="42"/>
      <c r="E6" s="28" t="s">
        <v>20</v>
      </c>
      <c r="F6" s="34" t="s">
        <v>19</v>
      </c>
      <c r="G6" s="29" t="s">
        <v>26</v>
      </c>
      <c r="H6" s="43"/>
    </row>
    <row r="7" spans="1:8" ht="28.95" customHeight="1" x14ac:dyDescent="0.3">
      <c r="A7" s="10">
        <f>B6</f>
        <v>0.63541666666666663</v>
      </c>
      <c r="B7" s="11">
        <v>0.65625</v>
      </c>
      <c r="C7" s="30" t="s">
        <v>3</v>
      </c>
      <c r="D7" s="42"/>
      <c r="E7" s="29" t="s">
        <v>22</v>
      </c>
      <c r="F7" s="34" t="s">
        <v>21</v>
      </c>
      <c r="G7" s="29" t="s">
        <v>27</v>
      </c>
      <c r="H7" s="43"/>
    </row>
    <row r="8" spans="1:8" x14ac:dyDescent="0.3">
      <c r="A8" s="6">
        <f t="shared" ref="A8:A13" si="0">B7</f>
        <v>0.65625</v>
      </c>
      <c r="B8" s="7">
        <v>0.66666666666666663</v>
      </c>
      <c r="C8" s="36" t="s">
        <v>4</v>
      </c>
      <c r="D8" s="20"/>
      <c r="E8" s="22"/>
      <c r="F8" s="33"/>
      <c r="G8" s="22"/>
      <c r="H8" s="23"/>
    </row>
    <row r="9" spans="1:8" ht="28.95" customHeight="1" x14ac:dyDescent="0.3">
      <c r="A9" s="10">
        <f t="shared" si="0"/>
        <v>0.66666666666666663</v>
      </c>
      <c r="B9" s="11">
        <v>0.6875</v>
      </c>
      <c r="C9" s="30" t="s">
        <v>5</v>
      </c>
      <c r="D9" s="42"/>
      <c r="E9" s="29" t="s">
        <v>23</v>
      </c>
      <c r="F9" s="34" t="s">
        <v>24</v>
      </c>
      <c r="G9" s="29" t="s">
        <v>28</v>
      </c>
      <c r="H9" s="51" t="s">
        <v>51</v>
      </c>
    </row>
    <row r="10" spans="1:8" ht="28.95" customHeight="1" x14ac:dyDescent="0.3">
      <c r="A10" s="6">
        <f t="shared" si="0"/>
        <v>0.6875</v>
      </c>
      <c r="B10" s="7">
        <v>0.70833333333333337</v>
      </c>
      <c r="C10" s="36" t="s">
        <v>9</v>
      </c>
      <c r="D10" s="20"/>
      <c r="E10" s="22"/>
      <c r="F10" s="33"/>
      <c r="G10" s="22"/>
      <c r="H10" s="23"/>
    </row>
    <row r="11" spans="1:8" ht="28.95" customHeight="1" x14ac:dyDescent="0.3">
      <c r="A11" s="10">
        <f t="shared" si="0"/>
        <v>0.70833333333333337</v>
      </c>
      <c r="B11" s="11">
        <v>0.72916666666666663</v>
      </c>
      <c r="C11" s="30" t="s">
        <v>6</v>
      </c>
      <c r="D11" s="42"/>
      <c r="E11" s="29" t="s">
        <v>29</v>
      </c>
      <c r="F11" s="34" t="s">
        <v>30</v>
      </c>
      <c r="G11" s="29" t="s">
        <v>31</v>
      </c>
      <c r="H11" s="43"/>
    </row>
    <row r="12" spans="1:8" x14ac:dyDescent="0.3">
      <c r="A12" s="6">
        <f t="shared" si="0"/>
        <v>0.72916666666666663</v>
      </c>
      <c r="B12" s="7">
        <v>0.73958333333333337</v>
      </c>
      <c r="C12" s="36" t="s">
        <v>4</v>
      </c>
      <c r="D12" s="20"/>
      <c r="E12" s="22"/>
      <c r="F12" s="33"/>
      <c r="G12" s="22"/>
      <c r="H12" s="23"/>
    </row>
    <row r="13" spans="1:8" ht="28.95" customHeight="1" x14ac:dyDescent="0.3">
      <c r="A13" s="10">
        <f t="shared" si="0"/>
        <v>0.73958333333333337</v>
      </c>
      <c r="B13" s="11">
        <v>0.76041666666666663</v>
      </c>
      <c r="C13" s="30" t="s">
        <v>10</v>
      </c>
      <c r="D13" s="42"/>
      <c r="E13" s="29" t="s">
        <v>32</v>
      </c>
      <c r="F13" s="34" t="s">
        <v>33</v>
      </c>
      <c r="G13" s="29" t="s">
        <v>27</v>
      </c>
      <c r="H13" s="43"/>
    </row>
    <row r="14" spans="1:8" ht="16.2" thickBot="1" x14ac:dyDescent="0.35">
      <c r="A14" s="12">
        <f>B13</f>
        <v>0.76041666666666663</v>
      </c>
      <c r="B14" s="13">
        <v>0.77083333333333337</v>
      </c>
      <c r="C14" s="50" t="s">
        <v>11</v>
      </c>
      <c r="D14" s="24"/>
      <c r="E14" s="25"/>
      <c r="F14" s="52"/>
      <c r="G14" s="25"/>
      <c r="H14" s="26"/>
    </row>
    <row r="15" spans="1:8" ht="16.2" thickBot="1" x14ac:dyDescent="0.35"/>
    <row r="16" spans="1:8" x14ac:dyDescent="0.3">
      <c r="A16" s="108" t="s">
        <v>15</v>
      </c>
      <c r="B16" s="109"/>
      <c r="C16" s="110"/>
    </row>
    <row r="17" spans="1:8" x14ac:dyDescent="0.3">
      <c r="A17" s="111" t="s">
        <v>13</v>
      </c>
      <c r="B17" s="112"/>
      <c r="C17" s="113"/>
    </row>
    <row r="18" spans="1:8" ht="16.2" thickBot="1" x14ac:dyDescent="0.35">
      <c r="A18" s="105" t="s">
        <v>16</v>
      </c>
      <c r="B18" s="106"/>
      <c r="C18" s="107"/>
    </row>
    <row r="19" spans="1:8" x14ac:dyDescent="0.3">
      <c r="A19" s="4" t="s">
        <v>0</v>
      </c>
      <c r="B19" s="5" t="s">
        <v>1</v>
      </c>
      <c r="C19" s="27">
        <v>44765</v>
      </c>
      <c r="D19" s="37"/>
      <c r="E19" s="38" t="s">
        <v>17</v>
      </c>
      <c r="F19" s="39" t="s">
        <v>18</v>
      </c>
      <c r="G19" s="40" t="s">
        <v>25</v>
      </c>
      <c r="H19" s="41" t="s">
        <v>50</v>
      </c>
    </row>
    <row r="20" spans="1:8" ht="28.95" customHeight="1" x14ac:dyDescent="0.3">
      <c r="A20" s="6">
        <v>0.39583333333333331</v>
      </c>
      <c r="B20" s="7">
        <v>0.41666666666666669</v>
      </c>
      <c r="C20" s="36" t="s">
        <v>2</v>
      </c>
      <c r="D20" s="20"/>
      <c r="E20" s="22"/>
      <c r="F20" s="33"/>
      <c r="G20" s="22"/>
      <c r="H20" s="23"/>
    </row>
    <row r="21" spans="1:8" x14ac:dyDescent="0.3">
      <c r="A21" s="10">
        <v>0.41666666666666669</v>
      </c>
      <c r="B21" s="11">
        <v>0.42708333333333331</v>
      </c>
      <c r="C21" s="30" t="s">
        <v>34</v>
      </c>
      <c r="D21" s="42"/>
      <c r="E21" s="29" t="s">
        <v>39</v>
      </c>
      <c r="F21" s="34"/>
      <c r="G21" s="29"/>
      <c r="H21" s="43"/>
    </row>
    <row r="22" spans="1:8" ht="28.95" customHeight="1" x14ac:dyDescent="0.3">
      <c r="A22" s="10">
        <f>B21</f>
        <v>0.42708333333333331</v>
      </c>
      <c r="B22" s="11">
        <v>0.44791666666666669</v>
      </c>
      <c r="C22" s="30" t="s">
        <v>35</v>
      </c>
      <c r="D22" s="44"/>
      <c r="E22" s="31" t="s">
        <v>37</v>
      </c>
      <c r="F22" s="35" t="s">
        <v>38</v>
      </c>
      <c r="G22" s="31" t="s">
        <v>27</v>
      </c>
      <c r="H22" s="45"/>
    </row>
    <row r="23" spans="1:8" x14ac:dyDescent="0.3">
      <c r="A23" s="6">
        <f t="shared" ref="A23:A28" si="1">B22</f>
        <v>0.44791666666666669</v>
      </c>
      <c r="B23" s="7">
        <v>0.45833333333333331</v>
      </c>
      <c r="C23" s="36" t="s">
        <v>4</v>
      </c>
      <c r="D23" s="20"/>
      <c r="E23" s="22"/>
      <c r="F23" s="33"/>
      <c r="G23" s="22"/>
      <c r="H23" s="23"/>
    </row>
    <row r="24" spans="1:8" ht="28.2" customHeight="1" x14ac:dyDescent="0.3">
      <c r="A24" s="10">
        <f t="shared" si="1"/>
        <v>0.45833333333333331</v>
      </c>
      <c r="B24" s="11">
        <v>0.47916666666666669</v>
      </c>
      <c r="C24" s="30" t="s">
        <v>36</v>
      </c>
      <c r="D24" s="42"/>
      <c r="E24" s="28" t="s">
        <v>43</v>
      </c>
      <c r="F24" s="32" t="s">
        <v>44</v>
      </c>
      <c r="G24" s="28" t="s">
        <v>45</v>
      </c>
      <c r="H24" s="43"/>
    </row>
    <row r="25" spans="1:8" ht="28.95" customHeight="1" x14ac:dyDescent="0.3">
      <c r="A25" s="6">
        <f t="shared" si="1"/>
        <v>0.47916666666666669</v>
      </c>
      <c r="B25" s="7">
        <v>0.5</v>
      </c>
      <c r="C25" s="36" t="s">
        <v>8</v>
      </c>
      <c r="D25" s="20"/>
      <c r="E25" s="22"/>
      <c r="F25" s="33"/>
      <c r="G25" s="22"/>
      <c r="H25" s="23"/>
    </row>
    <row r="26" spans="1:8" ht="28.95" customHeight="1" x14ac:dyDescent="0.3">
      <c r="A26" s="10">
        <f t="shared" si="1"/>
        <v>0.5</v>
      </c>
      <c r="B26" s="11">
        <v>0.52083333333333337</v>
      </c>
      <c r="C26" s="30" t="s">
        <v>53</v>
      </c>
      <c r="D26" s="42"/>
      <c r="E26" s="29" t="s">
        <v>40</v>
      </c>
      <c r="F26" s="34" t="s">
        <v>41</v>
      </c>
      <c r="G26" s="29" t="s">
        <v>42</v>
      </c>
      <c r="H26" s="43"/>
    </row>
    <row r="27" spans="1:8" x14ac:dyDescent="0.3">
      <c r="A27" s="6">
        <f t="shared" si="1"/>
        <v>0.52083333333333337</v>
      </c>
      <c r="B27" s="7">
        <v>0.53125</v>
      </c>
      <c r="C27" s="36" t="s">
        <v>4</v>
      </c>
      <c r="D27" s="20"/>
      <c r="E27" s="22"/>
      <c r="F27" s="33"/>
      <c r="G27" s="22"/>
      <c r="H27" s="23"/>
    </row>
    <row r="28" spans="1:8" ht="28.95" customHeight="1" thickBot="1" x14ac:dyDescent="0.35">
      <c r="A28" s="10">
        <f t="shared" si="1"/>
        <v>0.53125</v>
      </c>
      <c r="B28" s="11">
        <v>0.55208333333333337</v>
      </c>
      <c r="C28" s="30" t="s">
        <v>54</v>
      </c>
      <c r="D28" s="46"/>
      <c r="E28" s="47" t="s">
        <v>46</v>
      </c>
      <c r="F28" s="48" t="s">
        <v>47</v>
      </c>
      <c r="G28" s="47" t="s">
        <v>27</v>
      </c>
      <c r="H28" s="49" t="s">
        <v>52</v>
      </c>
    </row>
    <row r="29" spans="1:8" x14ac:dyDescent="0.3">
      <c r="A29" s="6">
        <f>B28</f>
        <v>0.55208333333333337</v>
      </c>
      <c r="B29" s="7">
        <v>0.5625</v>
      </c>
      <c r="C29" s="8" t="s">
        <v>11</v>
      </c>
    </row>
    <row r="30" spans="1:8" ht="36.75" customHeight="1" x14ac:dyDescent="0.3">
      <c r="A30" s="6">
        <f>B29</f>
        <v>0.5625</v>
      </c>
      <c r="B30" s="7">
        <v>0.70833333333333337</v>
      </c>
      <c r="C30" s="8" t="s">
        <v>48</v>
      </c>
    </row>
    <row r="31" spans="1:8" ht="58.5" customHeight="1" x14ac:dyDescent="0.3">
      <c r="A31" s="14">
        <f>B30</f>
        <v>0.70833333333333337</v>
      </c>
      <c r="B31" s="15">
        <v>4.1666666666666664E-2</v>
      </c>
      <c r="C31" s="16" t="s">
        <v>49</v>
      </c>
    </row>
    <row r="32" spans="1:8" ht="35.25" customHeight="1" thickBot="1" x14ac:dyDescent="0.35">
      <c r="A32" s="17">
        <f>B31</f>
        <v>4.1666666666666664E-2</v>
      </c>
      <c r="B32" s="18">
        <v>0.125</v>
      </c>
      <c r="C32" s="19" t="s">
        <v>11</v>
      </c>
    </row>
  </sheetData>
  <mergeCells count="6">
    <mergeCell ref="A1:C1"/>
    <mergeCell ref="A3:C3"/>
    <mergeCell ref="A16:C16"/>
    <mergeCell ref="A18:C18"/>
    <mergeCell ref="A2:C2"/>
    <mergeCell ref="A17:C17"/>
  </mergeCells>
  <pageMargins left="0.7" right="0.7" top="0.78740157499999996" bottom="0.78740157499999996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Druck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Simeon Gubernator</dc:creator>
  <cp:lastModifiedBy>Simeon Gubernator</cp:lastModifiedBy>
  <cp:lastPrinted>2022-07-13T18:29:02Z</cp:lastPrinted>
  <dcterms:created xsi:type="dcterms:W3CDTF">2022-06-06T08:53:51Z</dcterms:created>
  <dcterms:modified xsi:type="dcterms:W3CDTF">2022-07-16T08:40:21Z</dcterms:modified>
</cp:coreProperties>
</file>